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<sst xmlns="http://schemas.openxmlformats.org/spreadsheetml/2006/main" count="51">
  <si>
    <t>2017级本科非师范专业跨大类（专业）专业分流考核结果汇总表</t>
  </si>
  <si>
    <t>填报单位（盖章）：新闻与传播学院                 填报人（签字）： 郑佳                   填报时间： 2018年 5月 23日</t>
  </si>
  <si>
    <t>序号</t>
  </si>
  <si>
    <t>姓名</t>
  </si>
  <si>
    <t>性别</t>
  </si>
  <si>
    <t>学号</t>
  </si>
  <si>
    <t>在读大类（专业）</t>
  </si>
  <si>
    <t>所在班级</t>
  </si>
  <si>
    <t>考核成绩</t>
  </si>
  <si>
    <t>拟转入大类（专业）考核排名</t>
  </si>
  <si>
    <t>考核结果</t>
  </si>
  <si>
    <t>笔试成绩</t>
  </si>
  <si>
    <t>面试成绩</t>
  </si>
  <si>
    <t>综合成绩</t>
  </si>
  <si>
    <t>卢伊琳</t>
  </si>
  <si>
    <t>女</t>
  </si>
  <si>
    <t>工商管理类</t>
  </si>
  <si>
    <t>工管管理类1班</t>
  </si>
  <si>
    <t>建议转入</t>
  </si>
  <si>
    <t>刘奕岐</t>
  </si>
  <si>
    <t>行政管理</t>
  </si>
  <si>
    <t>行政1701</t>
  </si>
  <si>
    <t>张珺</t>
  </si>
  <si>
    <t>食品科学与工程</t>
  </si>
  <si>
    <t>卢秋同</t>
  </si>
  <si>
    <t>刘朝阳</t>
  </si>
  <si>
    <t>化学类</t>
  </si>
  <si>
    <t>化学类1704</t>
  </si>
  <si>
    <t>杨舒婷</t>
  </si>
  <si>
    <t>工商管理类1班</t>
  </si>
  <si>
    <t>林思怡</t>
  </si>
  <si>
    <t>赵芮</t>
  </si>
  <si>
    <t>生物类</t>
  </si>
  <si>
    <t>生物类1704</t>
  </si>
  <si>
    <t>何昱璇</t>
  </si>
  <si>
    <t>张欣睿</t>
  </si>
  <si>
    <t>魏亚林</t>
  </si>
  <si>
    <t>行政1702</t>
  </si>
  <si>
    <t>黄晓晴</t>
  </si>
  <si>
    <t>吴晶晶</t>
  </si>
  <si>
    <t>刘宇轩</t>
  </si>
  <si>
    <t>旅游管理</t>
  </si>
  <si>
    <t>吕林声</t>
  </si>
  <si>
    <t>男</t>
  </si>
  <si>
    <t>张菁麟</t>
  </si>
  <si>
    <t>物理学类</t>
  </si>
  <si>
    <t>物理类1703</t>
  </si>
  <si>
    <t>苏伊雷</t>
  </si>
  <si>
    <t>社会学</t>
  </si>
  <si>
    <t>社会1702</t>
  </si>
  <si>
    <t>不同意转入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</si>
</sst>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F6" sqref="F6"/>
    </sheetView>
  </sheetViews>
  <sheetFormatPr defaultColWidth="9" defaultRowHeight="13.5"/>
  <cols>
    <col min="1" max="1" width="8.65833333333333" style="1" customWidth="1"/>
    <col min="2" max="2" width="11.3583333333333" style="1" customWidth="1"/>
    <col min="3" max="3" width="6.58333333333333" style="1" customWidth="1"/>
    <col min="4" max="4" width="10.275" style="1" customWidth="1"/>
    <col min="5" max="5" width="18.7416666666667" style="1" customWidth="1"/>
    <col min="6" max="6" width="17.4083333333333" style="1" customWidth="1"/>
    <col min="7" max="7" width="10.7666666666667" style="1" customWidth="1"/>
    <col min="8" max="8" width="10.95" style="1" customWidth="1"/>
    <col min="9" max="9" width="11.25" style="1" customWidth="1"/>
    <col min="10" max="10" width="12.2083333333333" style="1" customWidth="1"/>
    <col min="11" max="11" width="10.5" style="1" customWidth="1"/>
    <col min="12" max="16384" width="9" style="1"/>
  </cols>
  <sheetData>
    <row r="1" s="1" customFormat="1" ht="29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7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2" customFormat="1" ht="27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 t="s">
        <v>9</v>
      </c>
      <c r="K3" s="9" t="s">
        <v>10</v>
      </c>
    </row>
    <row r="4" s="3" customFormat="1" ht="22" customHeight="1" spans="1:11">
      <c r="A4" s="10"/>
      <c r="B4" s="10"/>
      <c r="C4" s="10"/>
      <c r="D4" s="10"/>
      <c r="E4" s="10"/>
      <c r="F4" s="10"/>
      <c r="G4" s="9" t="s">
        <v>11</v>
      </c>
      <c r="H4" s="9" t="s">
        <v>12</v>
      </c>
      <c r="I4" s="9" t="s">
        <v>13</v>
      </c>
      <c r="J4" s="10"/>
      <c r="K4" s="10"/>
    </row>
    <row r="5" s="4" customFormat="1" ht="25" customHeight="1" spans="1:11">
      <c r="A5" s="11">
        <v>1</v>
      </c>
      <c r="B5" s="12" t="s">
        <v>14</v>
      </c>
      <c r="C5" s="12" t="s">
        <v>15</v>
      </c>
      <c r="D5" s="12">
        <v>41716114</v>
      </c>
      <c r="E5" s="12" t="s">
        <v>16</v>
      </c>
      <c r="F5" s="12" t="s">
        <v>17</v>
      </c>
      <c r="G5" s="11">
        <v>85</v>
      </c>
      <c r="H5" s="11">
        <v>86.5</v>
      </c>
      <c r="I5" s="11">
        <f t="shared" ref="I5:I21" si="0">G5*0.6+H5*0.4</f>
        <v>85.6</v>
      </c>
      <c r="J5" s="11">
        <v>1</v>
      </c>
      <c r="K5" s="11" t="s">
        <v>18</v>
      </c>
    </row>
    <row r="6" s="4" customFormat="1" ht="25" customHeight="1" spans="1:11">
      <c r="A6" s="11">
        <v>2</v>
      </c>
      <c r="B6" s="12" t="s">
        <v>19</v>
      </c>
      <c r="C6" s="12" t="s">
        <v>15</v>
      </c>
      <c r="D6" s="12">
        <v>41732159</v>
      </c>
      <c r="E6" s="12" t="s">
        <v>20</v>
      </c>
      <c r="F6" s="12" t="s">
        <v>21</v>
      </c>
      <c r="G6" s="11">
        <v>85</v>
      </c>
      <c r="H6" s="11">
        <v>85.25</v>
      </c>
      <c r="I6" s="11">
        <f t="shared" si="0"/>
        <v>85.1</v>
      </c>
      <c r="J6" s="11">
        <v>2</v>
      </c>
      <c r="K6" s="11" t="s">
        <v>18</v>
      </c>
    </row>
    <row r="7" s="4" customFormat="1" ht="25" customHeight="1" spans="1:11">
      <c r="A7" s="11">
        <v>3</v>
      </c>
      <c r="B7" s="12" t="s">
        <v>22</v>
      </c>
      <c r="C7" s="12" t="s">
        <v>15</v>
      </c>
      <c r="D7" s="12">
        <v>41714050</v>
      </c>
      <c r="E7" s="12" t="s">
        <v>23</v>
      </c>
      <c r="F7" s="12">
        <v>1702</v>
      </c>
      <c r="G7" s="13">
        <v>80</v>
      </c>
      <c r="H7" s="13">
        <v>87</v>
      </c>
      <c r="I7" s="11">
        <f t="shared" si="0"/>
        <v>82.8</v>
      </c>
      <c r="J7" s="11">
        <v>3</v>
      </c>
      <c r="K7" s="11" t="s">
        <v>18</v>
      </c>
    </row>
    <row r="8" s="4" customFormat="1" ht="25" customHeight="1" spans="1:11">
      <c r="A8" s="11">
        <v>4</v>
      </c>
      <c r="B8" s="12" t="s">
        <v>24</v>
      </c>
      <c r="C8" s="12" t="s">
        <v>15</v>
      </c>
      <c r="D8" s="12">
        <v>41714056</v>
      </c>
      <c r="E8" s="12" t="s">
        <v>23</v>
      </c>
      <c r="F8" s="12">
        <v>1702</v>
      </c>
      <c r="G8" s="13">
        <v>80</v>
      </c>
      <c r="H8" s="13">
        <v>85.75</v>
      </c>
      <c r="I8" s="11">
        <f t="shared" si="0"/>
        <v>82.3</v>
      </c>
      <c r="J8" s="11">
        <v>4</v>
      </c>
      <c r="K8" s="11" t="s">
        <v>18</v>
      </c>
    </row>
    <row r="9" s="4" customFormat="1" ht="25" customHeight="1" spans="1:11">
      <c r="A9" s="11">
        <v>5</v>
      </c>
      <c r="B9" s="12" t="s">
        <v>25</v>
      </c>
      <c r="C9" s="12" t="s">
        <v>15</v>
      </c>
      <c r="D9" s="12">
        <v>41707225</v>
      </c>
      <c r="E9" s="14" t="s">
        <v>26</v>
      </c>
      <c r="F9" s="12" t="s">
        <v>27</v>
      </c>
      <c r="G9" s="11">
        <v>80</v>
      </c>
      <c r="H9" s="11">
        <v>83.5</v>
      </c>
      <c r="I9" s="11">
        <f t="shared" si="0"/>
        <v>81.4</v>
      </c>
      <c r="J9" s="11">
        <v>5</v>
      </c>
      <c r="K9" s="11" t="s">
        <v>18</v>
      </c>
    </row>
    <row r="10" s="4" customFormat="1" ht="25" customHeight="1" spans="1:11">
      <c r="A10" s="11">
        <v>6</v>
      </c>
      <c r="B10" s="12" t="s">
        <v>28</v>
      </c>
      <c r="C10" s="12" t="s">
        <v>15</v>
      </c>
      <c r="D10" s="12">
        <v>41716112</v>
      </c>
      <c r="E10" s="12" t="s">
        <v>16</v>
      </c>
      <c r="F10" s="12" t="s">
        <v>29</v>
      </c>
      <c r="G10" s="11">
        <v>80</v>
      </c>
      <c r="H10" s="11">
        <v>83.5</v>
      </c>
      <c r="I10" s="11">
        <f t="shared" si="0"/>
        <v>81.4</v>
      </c>
      <c r="J10" s="11">
        <v>6</v>
      </c>
      <c r="K10" s="11" t="s">
        <v>18</v>
      </c>
    </row>
    <row r="11" s="4" customFormat="1" ht="25" customHeight="1" spans="1:11">
      <c r="A11" s="11">
        <v>7</v>
      </c>
      <c r="B11" s="12" t="s">
        <v>30</v>
      </c>
      <c r="C11" s="12" t="s">
        <v>15</v>
      </c>
      <c r="D11" s="12">
        <v>41714063</v>
      </c>
      <c r="E11" s="12" t="s">
        <v>23</v>
      </c>
      <c r="F11" s="12">
        <v>1702</v>
      </c>
      <c r="G11" s="13">
        <v>80</v>
      </c>
      <c r="H11" s="13">
        <v>83.5</v>
      </c>
      <c r="I11" s="11">
        <f t="shared" si="0"/>
        <v>81.4</v>
      </c>
      <c r="J11" s="11">
        <v>7</v>
      </c>
      <c r="K11" s="11" t="s">
        <v>18</v>
      </c>
    </row>
    <row r="12" s="4" customFormat="1" ht="25" customHeight="1" spans="1:11">
      <c r="A12" s="11">
        <v>8</v>
      </c>
      <c r="B12" s="12" t="s">
        <v>31</v>
      </c>
      <c r="C12" s="12" t="s">
        <v>15</v>
      </c>
      <c r="D12" s="12">
        <v>41708318</v>
      </c>
      <c r="E12" s="12" t="s">
        <v>32</v>
      </c>
      <c r="F12" s="12" t="s">
        <v>33</v>
      </c>
      <c r="G12" s="11">
        <v>80</v>
      </c>
      <c r="H12" s="11">
        <v>83.25</v>
      </c>
      <c r="I12" s="11">
        <f t="shared" si="0"/>
        <v>81.3</v>
      </c>
      <c r="J12" s="11">
        <v>8</v>
      </c>
      <c r="K12" s="11" t="s">
        <v>18</v>
      </c>
    </row>
    <row r="13" s="4" customFormat="1" ht="25" customHeight="1" spans="1:11">
      <c r="A13" s="11">
        <v>9</v>
      </c>
      <c r="B13" s="12" t="s">
        <v>34</v>
      </c>
      <c r="C13" s="12" t="s">
        <v>15</v>
      </c>
      <c r="D13" s="12">
        <v>41716131</v>
      </c>
      <c r="E13" s="12" t="s">
        <v>16</v>
      </c>
      <c r="F13" s="12" t="s">
        <v>29</v>
      </c>
      <c r="G13" s="15">
        <v>80</v>
      </c>
      <c r="H13" s="15">
        <v>83</v>
      </c>
      <c r="I13" s="11">
        <f t="shared" si="0"/>
        <v>81.2</v>
      </c>
      <c r="J13" s="11">
        <v>9</v>
      </c>
      <c r="K13" s="15" t="s">
        <v>18</v>
      </c>
    </row>
    <row r="14" s="4" customFormat="1" ht="25" customHeight="1" spans="1:11">
      <c r="A14" s="11">
        <v>10</v>
      </c>
      <c r="B14" s="12" t="s">
        <v>35</v>
      </c>
      <c r="C14" s="12" t="s">
        <v>15</v>
      </c>
      <c r="D14" s="12">
        <v>41714131</v>
      </c>
      <c r="E14" s="12" t="s">
        <v>23</v>
      </c>
      <c r="F14" s="12">
        <v>1704</v>
      </c>
      <c r="G14" s="16">
        <v>76</v>
      </c>
      <c r="H14" s="16">
        <v>84.75</v>
      </c>
      <c r="I14" s="11">
        <f t="shared" si="0"/>
        <v>79.5</v>
      </c>
      <c r="J14" s="11">
        <v>10</v>
      </c>
      <c r="K14" s="15" t="s">
        <v>18</v>
      </c>
    </row>
    <row r="15" s="4" customFormat="1" ht="25" customHeight="1" spans="1:11">
      <c r="A15" s="11">
        <v>11</v>
      </c>
      <c r="B15" s="12" t="s">
        <v>36</v>
      </c>
      <c r="C15" s="12" t="s">
        <v>15</v>
      </c>
      <c r="D15" s="12">
        <v>41732197</v>
      </c>
      <c r="E15" s="12" t="s">
        <v>20</v>
      </c>
      <c r="F15" s="12" t="s">
        <v>37</v>
      </c>
      <c r="G15" s="17">
        <v>76</v>
      </c>
      <c r="H15" s="17">
        <v>84.5</v>
      </c>
      <c r="I15" s="11">
        <f t="shared" si="0"/>
        <v>79.4</v>
      </c>
      <c r="J15" s="11">
        <v>11</v>
      </c>
      <c r="K15" s="15" t="s">
        <v>18</v>
      </c>
    </row>
    <row r="16" s="4" customFormat="1" ht="25" customHeight="1" spans="1:11">
      <c r="A16" s="11">
        <v>12</v>
      </c>
      <c r="B16" s="12" t="s">
        <v>38</v>
      </c>
      <c r="C16" s="12" t="s">
        <v>15</v>
      </c>
      <c r="D16" s="12">
        <v>41716119</v>
      </c>
      <c r="E16" s="12" t="s">
        <v>16</v>
      </c>
      <c r="F16" s="12" t="s">
        <v>29</v>
      </c>
      <c r="G16" s="17">
        <v>75</v>
      </c>
      <c r="H16" s="17">
        <v>83.75</v>
      </c>
      <c r="I16" s="11">
        <f t="shared" si="0"/>
        <v>78.5</v>
      </c>
      <c r="J16" s="11">
        <v>12</v>
      </c>
      <c r="K16" s="15" t="s">
        <v>18</v>
      </c>
    </row>
    <row r="17" s="4" customFormat="1" ht="25" customHeight="1" spans="1:11">
      <c r="A17" s="11">
        <v>13</v>
      </c>
      <c r="B17" s="12" t="s">
        <v>39</v>
      </c>
      <c r="C17" s="12" t="s">
        <v>15</v>
      </c>
      <c r="D17" s="12">
        <v>41714048</v>
      </c>
      <c r="E17" s="12" t="s">
        <v>23</v>
      </c>
      <c r="F17" s="12">
        <v>1702</v>
      </c>
      <c r="G17" s="16">
        <v>75</v>
      </c>
      <c r="H17" s="16">
        <v>83.5</v>
      </c>
      <c r="I17" s="11">
        <f t="shared" si="0"/>
        <v>78.4</v>
      </c>
      <c r="J17" s="11">
        <v>13</v>
      </c>
      <c r="K17" s="15" t="s">
        <v>18</v>
      </c>
    </row>
    <row r="18" s="4" customFormat="1" ht="25" customHeight="1" spans="1:11">
      <c r="A18" s="11">
        <v>14</v>
      </c>
      <c r="B18" s="12" t="s">
        <v>40</v>
      </c>
      <c r="C18" s="12" t="s">
        <v>15</v>
      </c>
      <c r="D18" s="12">
        <v>41709166</v>
      </c>
      <c r="E18" s="12" t="s">
        <v>41</v>
      </c>
      <c r="F18" s="12">
        <v>1701</v>
      </c>
      <c r="G18" s="16">
        <v>70</v>
      </c>
      <c r="H18" s="16">
        <v>82.5</v>
      </c>
      <c r="I18" s="11">
        <f t="shared" si="0"/>
        <v>75</v>
      </c>
      <c r="J18" s="11">
        <v>14</v>
      </c>
      <c r="K18" s="15" t="s">
        <v>18</v>
      </c>
    </row>
    <row r="19" s="4" customFormat="1" ht="25" customHeight="1" spans="1:11">
      <c r="A19" s="11">
        <v>15</v>
      </c>
      <c r="B19" s="12" t="s">
        <v>42</v>
      </c>
      <c r="C19" s="12" t="s">
        <v>43</v>
      </c>
      <c r="D19" s="12">
        <v>41709147</v>
      </c>
      <c r="E19" s="12" t="s">
        <v>41</v>
      </c>
      <c r="F19" s="12">
        <v>1701</v>
      </c>
      <c r="G19" s="16">
        <v>70</v>
      </c>
      <c r="H19" s="16">
        <v>81.5</v>
      </c>
      <c r="I19" s="11">
        <f t="shared" si="0"/>
        <v>74.6</v>
      </c>
      <c r="J19" s="11">
        <v>15</v>
      </c>
      <c r="K19" s="15" t="s">
        <v>18</v>
      </c>
    </row>
    <row r="20" s="4" customFormat="1" ht="25" customHeight="1" spans="1:11">
      <c r="A20" s="11">
        <v>16</v>
      </c>
      <c r="B20" s="12" t="s">
        <v>44</v>
      </c>
      <c r="C20" s="12" t="s">
        <v>15</v>
      </c>
      <c r="D20" s="12">
        <v>41706294</v>
      </c>
      <c r="E20" s="12" t="s">
        <v>45</v>
      </c>
      <c r="F20" s="12" t="s">
        <v>46</v>
      </c>
      <c r="G20" s="16">
        <v>70</v>
      </c>
      <c r="H20" s="16">
        <v>79.25</v>
      </c>
      <c r="I20" s="11">
        <f t="shared" si="0"/>
        <v>73.7</v>
      </c>
      <c r="J20" s="11">
        <v>16</v>
      </c>
      <c r="K20" s="15" t="s">
        <v>18</v>
      </c>
    </row>
    <row r="21" s="4" customFormat="1" ht="25" customHeight="1" spans="1:11">
      <c r="A21" s="11">
        <v>17</v>
      </c>
      <c r="B21" s="12" t="s">
        <v>47</v>
      </c>
      <c r="C21" s="12" t="s">
        <v>43</v>
      </c>
      <c r="D21" s="12">
        <v>41732070</v>
      </c>
      <c r="E21" s="12" t="s">
        <v>48</v>
      </c>
      <c r="F21" s="12" t="s">
        <v>49</v>
      </c>
      <c r="G21" s="17">
        <v>60</v>
      </c>
      <c r="H21" s="17">
        <v>67.75</v>
      </c>
      <c r="I21" s="11">
        <f t="shared" si="0"/>
        <v>63.1</v>
      </c>
      <c r="J21" s="16">
        <v>17</v>
      </c>
      <c r="K21" s="16" t="s">
        <v>50</v>
      </c>
    </row>
  </sheetData>
  <sortState ref="A5:I21">
    <sortCondition ref="I5:I21" descending="1"/>
  </sortState>
  <mergeCells count="11">
    <mergeCell ref="A1:K1"/>
    <mergeCell ref="A2:K2"/>
    <mergeCell ref="G3:I3"/>
    <mergeCell ref="A3:A4"/>
    <mergeCell ref="B3:B4"/>
    <mergeCell ref="C3:C4"/>
    <mergeCell ref="D3:D4"/>
    <mergeCell ref="E3:E4"/>
    <mergeCell ref="F3:F4"/>
    <mergeCell ref="J3:J4"/>
    <mergeCell ref="K3:K4"/>
  </mergeCells>
  <pageMargins left="0.75" right="0.75" top="0.275" bottom="0.196527777777778" header="0.35416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Renew­_Christian</cp:lastModifiedBy>
  <dcterms:created xsi:type="dcterms:W3CDTF">2018-02-27T11:14:00Z</dcterms:created>
  <dcterms:modified xsi:type="dcterms:W3CDTF">2018-05-24T06:44:56Z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