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<sst xmlns="http://schemas.openxmlformats.org/spreadsheetml/2006/main" count="24">
  <si>
    <t>2017级本科非师范专业跨大类（专业）专业分流考核结果汇总表</t>
  </si>
  <si>
    <t>填报单位（盖章）：新闻与传播学院               填报人（签字）： 郑佳                  填报时间： 2018年 5月 28日</t>
  </si>
  <si>
    <t>序号</t>
  </si>
  <si>
    <t>姓名</t>
  </si>
  <si>
    <t>性别</t>
  </si>
  <si>
    <t>学号</t>
  </si>
  <si>
    <t>在读大类（专业）</t>
  </si>
  <si>
    <t>所在班级</t>
  </si>
  <si>
    <t>考核成绩</t>
  </si>
  <si>
    <t>拟转入大类（专业）考核排名</t>
  </si>
  <si>
    <t>考核结果</t>
  </si>
  <si>
    <t>笔试成绩</t>
  </si>
  <si>
    <t>面试成绩</t>
  </si>
  <si>
    <t>综合成绩</t>
  </si>
  <si>
    <t>卢伊琳</t>
  </si>
  <si>
    <t>女</t>
  </si>
  <si>
    <t>工商管理类</t>
  </si>
  <si>
    <t>工管管理类1班</t>
  </si>
  <si>
    <t>同意转入斯诺班</t>
  </si>
  <si>
    <t>刘奕岐</t>
  </si>
  <si>
    <t>行政管理</t>
  </si>
  <si>
    <t>行政1701</t>
  </si>
  <si>
    <t>张珺</t>
  </si>
  <si>
    <t>食品科学与工程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</si>
</sst>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23" fillId="26" borderId="5" applyNumberFormat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H12" sqref="H12"/>
    </sheetView>
  </sheetViews>
  <sheetFormatPr defaultColWidth="10.875" defaultRowHeight="19" customHeight="1" outlineLevelRow="6"/>
  <cols>
    <col min="1" max="1" width="6.25" customWidth="1"/>
    <col min="2" max="2" width="10.125" customWidth="1"/>
    <col min="3" max="3" width="9.875" customWidth="1"/>
    <col min="4" max="4" width="12.375" customWidth="1"/>
    <col min="5" max="5" width="16.25" customWidth="1"/>
    <col min="6" max="6" width="15.375" customWidth="1"/>
    <col min="7" max="9" width="10.75" customWidth="1"/>
    <col min="10" max="10" width="11.5" customWidth="1"/>
    <col min="11" max="11" width="14.75" customWidth="1"/>
    <col min="12" max="16384" width="10.875" customWidth="1"/>
  </cols>
  <sheetData>
    <row r="1" ht="31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1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1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5"/>
      <c r="J3" s="5" t="s">
        <v>9</v>
      </c>
      <c r="K3" s="5" t="s">
        <v>10</v>
      </c>
    </row>
    <row r="4" ht="31" customHeight="1" spans="1:11">
      <c r="A4" s="6"/>
      <c r="B4" s="6"/>
      <c r="C4" s="6"/>
      <c r="D4" s="6"/>
      <c r="E4" s="6"/>
      <c r="F4" s="6"/>
      <c r="G4" s="5" t="s">
        <v>11</v>
      </c>
      <c r="H4" s="5" t="s">
        <v>12</v>
      </c>
      <c r="I4" s="5" t="s">
        <v>13</v>
      </c>
      <c r="J4" s="6"/>
      <c r="K4" s="6"/>
    </row>
    <row r="5" ht="31" customHeight="1" spans="1:11">
      <c r="A5" s="7">
        <v>1</v>
      </c>
      <c r="B5" s="8" t="s">
        <v>14</v>
      </c>
      <c r="C5" s="8" t="s">
        <v>15</v>
      </c>
      <c r="D5" s="8">
        <v>41716114</v>
      </c>
      <c r="E5" s="8" t="s">
        <v>16</v>
      </c>
      <c r="F5" s="8" t="s">
        <v>17</v>
      </c>
      <c r="G5" s="7">
        <v>85</v>
      </c>
      <c r="H5" s="7">
        <v>86.5</v>
      </c>
      <c r="I5" s="7">
        <f t="shared" ref="I5:I7" si="0">G5*0.6+H5*0.4</f>
        <v>85.6</v>
      </c>
      <c r="J5" s="7">
        <v>1</v>
      </c>
      <c r="K5" s="7" t="s">
        <v>18</v>
      </c>
    </row>
    <row r="6" ht="31" customHeight="1" spans="1:11">
      <c r="A6" s="7">
        <v>2</v>
      </c>
      <c r="B6" s="8" t="s">
        <v>19</v>
      </c>
      <c r="C6" s="8" t="s">
        <v>15</v>
      </c>
      <c r="D6" s="8">
        <v>41732159</v>
      </c>
      <c r="E6" s="8" t="s">
        <v>20</v>
      </c>
      <c r="F6" s="8" t="s">
        <v>21</v>
      </c>
      <c r="G6" s="7">
        <v>85</v>
      </c>
      <c r="H6" s="7">
        <v>85.25</v>
      </c>
      <c r="I6" s="7">
        <f t="shared" si="0"/>
        <v>85.1</v>
      </c>
      <c r="J6" s="7">
        <v>2</v>
      </c>
      <c r="K6" s="7" t="s">
        <v>18</v>
      </c>
    </row>
    <row r="7" ht="31" customHeight="1" spans="1:11">
      <c r="A7" s="7">
        <v>3</v>
      </c>
      <c r="B7" s="8" t="s">
        <v>22</v>
      </c>
      <c r="C7" s="8" t="s">
        <v>15</v>
      </c>
      <c r="D7" s="8">
        <v>41714050</v>
      </c>
      <c r="E7" s="8" t="s">
        <v>23</v>
      </c>
      <c r="F7" s="8">
        <v>1702</v>
      </c>
      <c r="G7" s="9">
        <v>80</v>
      </c>
      <c r="H7" s="9">
        <v>87</v>
      </c>
      <c r="I7" s="7">
        <f t="shared" si="0"/>
        <v>82.8</v>
      </c>
      <c r="J7" s="7">
        <v>3</v>
      </c>
      <c r="K7" s="7" t="s">
        <v>18</v>
      </c>
    </row>
  </sheetData>
  <mergeCells count="11">
    <mergeCell ref="A1:K1"/>
    <mergeCell ref="A2:K2"/>
    <mergeCell ref="G3:I3"/>
    <mergeCell ref="A3:A4"/>
    <mergeCell ref="B3:B4"/>
    <mergeCell ref="C3:C4"/>
    <mergeCell ref="D3:D4"/>
    <mergeCell ref="E3:E4"/>
    <mergeCell ref="F3:F4"/>
    <mergeCell ref="J3:J4"/>
    <mergeCell ref="K3:K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 iu</dc:creator>
  <cp:lastModifiedBy>Renew­_Christian</cp:lastModifiedBy>
  <dcterms:created xsi:type="dcterms:W3CDTF">2018-06-01T00:24:59Z</dcterms:created>
  <dcterms:modified xsi:type="dcterms:W3CDTF">2018-06-01T00:29:36Z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