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80" windowHeight="10350"/>
  </bookViews>
  <sheets>
    <sheet name="工作表1" sheetId="1" r:id="rId1"/>
    <sheet name="工作表2" sheetId="2" r:id="rId2"/>
    <sheet name="Sheet1" sheetId="3" r:id="rId3"/>
  </sheets>
  <calcPr calcId="144525"/>
</workbook>
</file>

<file path=xl/sharedStrings.xml><?xml version="1.0" encoding="utf-8"?>
<sst xmlns="http://schemas.openxmlformats.org/spreadsheetml/2006/main" count="41">
  <si>
    <t>2016级本科非师范专业跨大类（专业）专业分流学生志愿汇总表</t>
  </si>
  <si>
    <t>填报单位（盖章）：新闻与传播学院      填报人（签字）： 高琳      填报时间： 2017年 6月 1日</t>
  </si>
  <si>
    <t>序号</t>
  </si>
  <si>
    <t>姓名</t>
  </si>
  <si>
    <t>性别</t>
  </si>
  <si>
    <t>学号</t>
  </si>
  <si>
    <t>在读大类（专业）</t>
  </si>
  <si>
    <t>所在班级</t>
  </si>
  <si>
    <t>考核成绩</t>
  </si>
  <si>
    <t>逆转入大类（专业）考核排名</t>
  </si>
  <si>
    <t>考核结果</t>
  </si>
  <si>
    <t>笔试成绩</t>
  </si>
  <si>
    <t>面试成绩</t>
  </si>
  <si>
    <t>综合成绩</t>
  </si>
  <si>
    <t>刘思晨</t>
  </si>
  <si>
    <t>男</t>
  </si>
  <si>
    <t>食品科学与工程类</t>
  </si>
  <si>
    <t>食品科学与工程类1603</t>
  </si>
  <si>
    <t>建议转入</t>
  </si>
  <si>
    <t>任彤彤</t>
  </si>
  <si>
    <t>女</t>
  </si>
  <si>
    <t>公共事业管理（教育管理方向）</t>
  </si>
  <si>
    <t>公共事业管理1601</t>
  </si>
  <si>
    <t>马薇</t>
  </si>
  <si>
    <t>工商管理类</t>
  </si>
  <si>
    <t>工商管理1601</t>
  </si>
  <si>
    <t>赵凯悦</t>
  </si>
  <si>
    <t>日语</t>
  </si>
  <si>
    <t>日语1601</t>
  </si>
  <si>
    <t>郭月恒</t>
  </si>
  <si>
    <t>赵嘉琨</t>
  </si>
  <si>
    <t>行政管理</t>
  </si>
  <si>
    <t>行政管理1601</t>
  </si>
  <si>
    <t>赵一霏</t>
  </si>
  <si>
    <t>汪绮月</t>
  </si>
  <si>
    <t>祁增蓓</t>
  </si>
  <si>
    <r>
      <rPr>
        <sz val="9"/>
        <color theme="1"/>
        <rFont val="宋体"/>
        <charset val="134"/>
      </rPr>
      <t>填报单位（盖章）：</t>
    </r>
    <r>
      <rPr>
        <u/>
        <sz val="9"/>
        <color theme="1"/>
        <rFont val="宋体"/>
        <charset val="134"/>
      </rPr>
      <t xml:space="preserve">                </t>
    </r>
    <r>
      <rPr>
        <sz val="9"/>
        <color theme="1"/>
        <rFont val="宋体"/>
        <charset val="134"/>
      </rPr>
      <t>  填报人（签字）：</t>
    </r>
    <r>
      <rPr>
        <u/>
        <sz val="9"/>
        <color theme="1"/>
        <rFont val="宋体"/>
        <charset val="134"/>
      </rPr>
      <t xml:space="preserve">         </t>
    </r>
    <r>
      <rPr>
        <sz val="9"/>
        <color theme="1"/>
        <rFont val="宋体"/>
        <charset val="134"/>
      </rPr>
      <t> 填报时间：   年   月   日</t>
    </r>
  </si>
  <si>
    <t>联系电话</t>
  </si>
  <si>
    <t>拟转入专业</t>
  </si>
  <si>
    <t>新闻学</t>
  </si>
  <si>
    <t>网络与新媒体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</si>
</sst>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8"/>
      <color theme="1"/>
      <name val="宋体"/>
      <charset val="134"/>
    </font>
    <font>
      <b/>
      <sz val="14"/>
      <color theme="1"/>
      <name val="宋体"/>
      <charset val="134"/>
    </font>
    <font>
      <sz val="9"/>
      <color theme="1"/>
      <name val="宋体"/>
      <charset val="134"/>
    </font>
    <font>
      <b/>
      <sz val="8"/>
      <color theme="1"/>
      <name val="宋体"/>
      <charset val="134"/>
    </font>
    <font>
      <sz val="12"/>
      <color theme="1"/>
      <name val="宋体"/>
      <charset val="134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9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23" fillId="23" borderId="10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2" xfId="0" applyFont="1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9"/>
  <sheetViews>
    <sheetView tabSelected="1" zoomScale="130" zoomScaleNormal="130" topLeftCell="E4" workbookViewId="0">
      <selection activeCell="G5" sqref="G5"/>
    </sheetView>
  </sheetViews>
  <sheetFormatPr defaultColWidth="9" defaultRowHeight="14.25"/>
  <cols>
    <col min="1" max="1" width="8.65833333333333" customWidth="1"/>
    <col min="2" max="2" width="11.3583333333333" customWidth="1"/>
    <col min="3" max="3" width="6.58333333333333" customWidth="1"/>
    <col min="4" max="4" width="10.275" customWidth="1"/>
    <col min="5" max="5" width="18.7416666666667" customWidth="1"/>
    <col min="6" max="6" width="17.4083333333333" customWidth="1"/>
    <col min="7" max="7" width="10.7666666666667" customWidth="1"/>
    <col min="8" max="8" width="10.95" customWidth="1"/>
    <col min="9" max="9" width="11.25" customWidth="1"/>
    <col min="10" max="10" width="12.2083333333333" customWidth="1"/>
    <col min="11" max="11" width="10.5" customWidth="1"/>
  </cols>
  <sheetData>
    <row r="1" ht="29" customHeight="1" spans="1:11">
      <c r="A1" s="9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7" customHeight="1" spans="1:11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="8" customFormat="1" ht="27" customHeight="1" spans="1:11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3" t="s">
        <v>8</v>
      </c>
      <c r="H3" s="13"/>
      <c r="I3" s="13"/>
      <c r="J3" s="12" t="s">
        <v>9</v>
      </c>
      <c r="K3" s="12" t="s">
        <v>10</v>
      </c>
    </row>
    <row r="4" s="2" customFormat="1" ht="40" customHeight="1" spans="1:11">
      <c r="A4" s="7"/>
      <c r="B4" s="7"/>
      <c r="C4" s="7"/>
      <c r="D4" s="7"/>
      <c r="E4" s="7"/>
      <c r="F4" s="7"/>
      <c r="G4" s="12" t="s">
        <v>11</v>
      </c>
      <c r="H4" s="12" t="s">
        <v>12</v>
      </c>
      <c r="I4" s="12" t="s">
        <v>13</v>
      </c>
      <c r="J4" s="7"/>
      <c r="K4" s="7"/>
    </row>
    <row r="5" ht="32" customHeight="1" spans="1:11">
      <c r="A5" s="1">
        <v>1</v>
      </c>
      <c r="B5" s="1" t="s">
        <v>14</v>
      </c>
      <c r="C5" s="1" t="s">
        <v>15</v>
      </c>
      <c r="D5" s="1">
        <v>41614075</v>
      </c>
      <c r="E5" s="1" t="s">
        <v>16</v>
      </c>
      <c r="F5" s="1" t="s">
        <v>17</v>
      </c>
      <c r="G5" s="1">
        <v>95</v>
      </c>
      <c r="H5" s="1">
        <v>86.7</v>
      </c>
      <c r="I5" s="1">
        <f t="shared" ref="I5:I13" si="0">G5*0.6+H5*0.4</f>
        <v>91.68</v>
      </c>
      <c r="J5" s="1">
        <v>1</v>
      </c>
      <c r="K5" s="1" t="s">
        <v>18</v>
      </c>
    </row>
    <row r="6" ht="27" customHeight="1" spans="1:11">
      <c r="A6" s="1">
        <v>2</v>
      </c>
      <c r="B6" s="1" t="s">
        <v>19</v>
      </c>
      <c r="C6" s="1" t="s">
        <v>20</v>
      </c>
      <c r="D6" s="1">
        <v>41615097</v>
      </c>
      <c r="E6" s="1" t="s">
        <v>21</v>
      </c>
      <c r="F6" s="1" t="s">
        <v>22</v>
      </c>
      <c r="G6" s="1">
        <v>96</v>
      </c>
      <c r="H6" s="1">
        <v>84</v>
      </c>
      <c r="I6" s="1">
        <f t="shared" si="0"/>
        <v>91.2</v>
      </c>
      <c r="J6" s="1">
        <v>2</v>
      </c>
      <c r="K6" s="1" t="s">
        <v>18</v>
      </c>
    </row>
    <row r="7" customFormat="1" ht="22" customHeight="1" spans="1:11">
      <c r="A7" s="1">
        <v>3</v>
      </c>
      <c r="B7" s="1" t="s">
        <v>23</v>
      </c>
      <c r="C7" s="1" t="s">
        <v>20</v>
      </c>
      <c r="D7" s="1">
        <v>41516128</v>
      </c>
      <c r="E7" s="1" t="s">
        <v>24</v>
      </c>
      <c r="F7" s="1" t="s">
        <v>25</v>
      </c>
      <c r="G7" s="1">
        <v>90</v>
      </c>
      <c r="H7" s="1">
        <v>83</v>
      </c>
      <c r="I7" s="1">
        <f t="shared" si="0"/>
        <v>87.2</v>
      </c>
      <c r="J7" s="1">
        <v>3</v>
      </c>
      <c r="K7" s="1" t="s">
        <v>18</v>
      </c>
    </row>
    <row r="8" customFormat="1" ht="23" customHeight="1" spans="1:11">
      <c r="A8" s="1">
        <v>4</v>
      </c>
      <c r="B8" s="1" t="s">
        <v>26</v>
      </c>
      <c r="C8" s="1" t="s">
        <v>20</v>
      </c>
      <c r="D8" s="1">
        <v>41604220</v>
      </c>
      <c r="E8" s="1" t="s">
        <v>27</v>
      </c>
      <c r="F8" s="1" t="s">
        <v>28</v>
      </c>
      <c r="G8" s="1">
        <v>85</v>
      </c>
      <c r="H8" s="1">
        <v>87</v>
      </c>
      <c r="I8" s="1">
        <f t="shared" si="0"/>
        <v>85.8</v>
      </c>
      <c r="J8" s="1">
        <v>4</v>
      </c>
      <c r="K8" s="1" t="s">
        <v>18</v>
      </c>
    </row>
    <row r="9" customFormat="1" ht="25" customHeight="1" spans="1:11">
      <c r="A9" s="1">
        <v>5</v>
      </c>
      <c r="B9" s="1" t="s">
        <v>29</v>
      </c>
      <c r="C9" s="1" t="s">
        <v>20</v>
      </c>
      <c r="D9" s="1">
        <v>41604224</v>
      </c>
      <c r="E9" s="1" t="s">
        <v>27</v>
      </c>
      <c r="F9" s="1" t="s">
        <v>28</v>
      </c>
      <c r="G9" s="1">
        <v>84</v>
      </c>
      <c r="H9" s="1">
        <v>84.3</v>
      </c>
      <c r="I9" s="1">
        <f t="shared" si="0"/>
        <v>84.12</v>
      </c>
      <c r="J9" s="1">
        <v>5</v>
      </c>
      <c r="K9" s="1" t="s">
        <v>18</v>
      </c>
    </row>
    <row r="10" customFormat="1" ht="25" customHeight="1" spans="1:11">
      <c r="A10" s="1">
        <v>6</v>
      </c>
      <c r="B10" s="1" t="s">
        <v>30</v>
      </c>
      <c r="C10" s="1" t="s">
        <v>20</v>
      </c>
      <c r="D10" s="1">
        <v>41601289</v>
      </c>
      <c r="E10" s="1" t="s">
        <v>31</v>
      </c>
      <c r="F10" s="1" t="s">
        <v>32</v>
      </c>
      <c r="G10" s="1">
        <v>82</v>
      </c>
      <c r="H10" s="1">
        <v>83</v>
      </c>
      <c r="I10" s="1">
        <f t="shared" si="0"/>
        <v>82.4</v>
      </c>
      <c r="J10" s="1">
        <v>6</v>
      </c>
      <c r="K10" s="1" t="s">
        <v>18</v>
      </c>
    </row>
    <row r="11" ht="29" customHeight="1" spans="1:11">
      <c r="A11" s="1">
        <v>7</v>
      </c>
      <c r="B11" s="1" t="s">
        <v>33</v>
      </c>
      <c r="C11" s="1" t="s">
        <v>20</v>
      </c>
      <c r="D11" s="1">
        <v>41615109</v>
      </c>
      <c r="E11" s="1" t="s">
        <v>21</v>
      </c>
      <c r="F11" s="1" t="s">
        <v>22</v>
      </c>
      <c r="G11" s="1">
        <v>82</v>
      </c>
      <c r="H11" s="1">
        <v>82.7</v>
      </c>
      <c r="I11" s="1">
        <f t="shared" si="0"/>
        <v>82.28</v>
      </c>
      <c r="J11" s="1">
        <v>7</v>
      </c>
      <c r="K11" s="1" t="s">
        <v>18</v>
      </c>
    </row>
    <row r="12" ht="25" customHeight="1" spans="1:11">
      <c r="A12" s="1">
        <v>8</v>
      </c>
      <c r="B12" s="1" t="s">
        <v>34</v>
      </c>
      <c r="C12" s="1" t="s">
        <v>20</v>
      </c>
      <c r="D12" s="1">
        <v>41614085</v>
      </c>
      <c r="E12" s="1" t="s">
        <v>16</v>
      </c>
      <c r="F12" s="1" t="s">
        <v>17</v>
      </c>
      <c r="G12" s="1">
        <v>80</v>
      </c>
      <c r="H12" s="1">
        <v>85.7</v>
      </c>
      <c r="I12" s="1">
        <f t="shared" si="0"/>
        <v>82.28</v>
      </c>
      <c r="J12" s="1">
        <v>8</v>
      </c>
      <c r="K12" s="1" t="s">
        <v>18</v>
      </c>
    </row>
    <row r="13" ht="28" customHeight="1" spans="1:11">
      <c r="A13" s="1">
        <v>9</v>
      </c>
      <c r="B13" s="1" t="s">
        <v>35</v>
      </c>
      <c r="C13" s="1" t="s">
        <v>20</v>
      </c>
      <c r="D13" s="1">
        <v>41604228</v>
      </c>
      <c r="E13" s="1" t="s">
        <v>27</v>
      </c>
      <c r="F13" s="1" t="s">
        <v>28</v>
      </c>
      <c r="G13" s="1">
        <v>80</v>
      </c>
      <c r="H13" s="1">
        <v>83.3</v>
      </c>
      <c r="I13" s="1">
        <f t="shared" si="0"/>
        <v>81.32</v>
      </c>
      <c r="J13" s="1">
        <v>9</v>
      </c>
      <c r="K13" s="1" t="s">
        <v>18</v>
      </c>
    </row>
    <row r="16" spans="7:10">
      <c r="G16" s="14"/>
      <c r="H16" s="14"/>
      <c r="I16" s="14"/>
      <c r="J16" s="14"/>
    </row>
    <row r="17" spans="7:10">
      <c r="G17" s="14"/>
      <c r="H17" s="14"/>
      <c r="I17" s="14"/>
      <c r="J17" s="14"/>
    </row>
    <row r="18" spans="7:10">
      <c r="G18" s="14"/>
      <c r="H18" s="14"/>
      <c r="I18" s="14"/>
      <c r="J18" s="14"/>
    </row>
    <row r="19" spans="7:10">
      <c r="G19" s="14"/>
      <c r="H19" s="14"/>
      <c r="I19" s="14"/>
      <c r="J19" s="14"/>
    </row>
  </sheetData>
  <mergeCells count="14">
    <mergeCell ref="A1:K1"/>
    <mergeCell ref="A2:K2"/>
    <mergeCell ref="G3:I3"/>
    <mergeCell ref="G16:J16"/>
    <mergeCell ref="G17:J17"/>
    <mergeCell ref="G19:J19"/>
    <mergeCell ref="A3:A4"/>
    <mergeCell ref="B3:B4"/>
    <mergeCell ref="C3:C4"/>
    <mergeCell ref="D3:D4"/>
    <mergeCell ref="E3:E4"/>
    <mergeCell ref="F3:F4"/>
    <mergeCell ref="J3:J4"/>
    <mergeCell ref="K3:K4"/>
  </mergeCells>
  <pageMargins left="0.432638888888889" right="0" top="0.865277777777778" bottom="0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2"/>
  <sheetViews>
    <sheetView workbookViewId="0">
      <selection activeCell="A1" sqref="$A1:$XFD1048576"/>
    </sheetView>
  </sheetViews>
  <sheetFormatPr defaultColWidth="9" defaultRowHeight="14.25"/>
  <cols>
    <col min="1" max="1" width="4.70833333333333" customWidth="1"/>
    <col min="2" max="2" width="8.45833333333333" customWidth="1"/>
    <col min="3" max="3" width="5.28333333333333" customWidth="1"/>
    <col min="4" max="4" width="8.175" customWidth="1"/>
    <col min="5" max="5" width="10.3833333333333" customWidth="1"/>
    <col min="6" max="6" width="14.0333333333333" customWidth="1"/>
    <col min="7" max="7" width="14.2166666666667" customWidth="1"/>
    <col min="8" max="8" width="10.2833333333333" customWidth="1"/>
    <col min="9" max="9" width="9.13333333333333" customWidth="1"/>
    <col min="10" max="10" width="11.8166666666667" customWidth="1"/>
  </cols>
  <sheetData>
    <row r="1" customFormat="1" ht="29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customFormat="1" ht="27" customHeight="1" spans="1:10">
      <c r="A2" s="5" t="s">
        <v>36</v>
      </c>
      <c r="B2" s="6"/>
      <c r="C2" s="6"/>
      <c r="D2" s="6"/>
      <c r="E2" s="6"/>
      <c r="F2" s="6"/>
      <c r="G2" s="6"/>
      <c r="H2" s="6"/>
      <c r="I2" s="6"/>
      <c r="J2" s="6"/>
    </row>
    <row r="3" s="2" customFormat="1" ht="24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37</v>
      </c>
      <c r="F3" s="7" t="s">
        <v>6</v>
      </c>
      <c r="G3" s="7" t="s">
        <v>7</v>
      </c>
      <c r="H3" s="7" t="s">
        <v>38</v>
      </c>
      <c r="I3" s="7" t="s">
        <v>11</v>
      </c>
      <c r="J3" s="7" t="s">
        <v>12</v>
      </c>
      <c r="K3" s="7" t="s">
        <v>13</v>
      </c>
      <c r="L3" s="7" t="s">
        <v>9</v>
      </c>
      <c r="M3" s="7" t="s">
        <v>10</v>
      </c>
    </row>
    <row r="4" customFormat="1" ht="28" customHeight="1" spans="1:11">
      <c r="A4" s="1">
        <v>1</v>
      </c>
      <c r="B4" s="1" t="s">
        <v>19</v>
      </c>
      <c r="C4" s="1" t="s">
        <v>20</v>
      </c>
      <c r="D4" s="1">
        <v>41615097</v>
      </c>
      <c r="E4" s="1">
        <v>18202973917</v>
      </c>
      <c r="F4" s="1" t="s">
        <v>21</v>
      </c>
      <c r="G4" s="1" t="s">
        <v>22</v>
      </c>
      <c r="H4" s="1" t="s">
        <v>39</v>
      </c>
      <c r="I4" s="1">
        <v>96</v>
      </c>
      <c r="J4" s="1">
        <v>84</v>
      </c>
      <c r="K4">
        <f t="shared" ref="K4:K12" si="0">I4*0.6+J4*0.4</f>
        <v>91.2</v>
      </c>
    </row>
    <row r="5" customFormat="1" ht="24" customHeight="1" spans="1:11">
      <c r="A5" s="1">
        <v>2</v>
      </c>
      <c r="B5" s="1" t="s">
        <v>33</v>
      </c>
      <c r="C5" s="1" t="s">
        <v>20</v>
      </c>
      <c r="D5" s="1">
        <v>41615109</v>
      </c>
      <c r="E5" s="1">
        <v>13720498190</v>
      </c>
      <c r="F5" s="1" t="s">
        <v>21</v>
      </c>
      <c r="G5" s="1" t="s">
        <v>22</v>
      </c>
      <c r="H5" s="1" t="s">
        <v>39</v>
      </c>
      <c r="I5" s="1">
        <v>82</v>
      </c>
      <c r="J5" s="1">
        <v>82.7</v>
      </c>
      <c r="K5">
        <f t="shared" si="0"/>
        <v>82.28</v>
      </c>
    </row>
    <row r="6" customFormat="1" spans="1:11">
      <c r="A6" s="1">
        <v>3</v>
      </c>
      <c r="B6" s="1" t="s">
        <v>23</v>
      </c>
      <c r="C6" s="1" t="s">
        <v>20</v>
      </c>
      <c r="D6" s="1">
        <v>41516128</v>
      </c>
      <c r="E6" s="1">
        <v>13630211013</v>
      </c>
      <c r="F6" s="1" t="s">
        <v>24</v>
      </c>
      <c r="G6" s="1" t="s">
        <v>25</v>
      </c>
      <c r="H6" s="1" t="s">
        <v>39</v>
      </c>
      <c r="I6" s="1">
        <v>90</v>
      </c>
      <c r="J6" s="1">
        <v>83</v>
      </c>
      <c r="K6">
        <f t="shared" si="0"/>
        <v>87.2</v>
      </c>
    </row>
    <row r="7" customFormat="1" ht="16" customHeight="1" spans="1:11">
      <c r="A7" s="1">
        <v>4</v>
      </c>
      <c r="B7" s="1" t="s">
        <v>14</v>
      </c>
      <c r="C7" s="1" t="s">
        <v>15</v>
      </c>
      <c r="D7" s="1">
        <v>41614075</v>
      </c>
      <c r="E7" s="1">
        <v>15229454860</v>
      </c>
      <c r="F7" s="1" t="s">
        <v>16</v>
      </c>
      <c r="G7" s="1" t="s">
        <v>17</v>
      </c>
      <c r="H7" s="1" t="s">
        <v>39</v>
      </c>
      <c r="I7" s="1">
        <v>95</v>
      </c>
      <c r="J7" s="1">
        <v>86.7</v>
      </c>
      <c r="K7">
        <f t="shared" si="0"/>
        <v>91.68</v>
      </c>
    </row>
    <row r="8" customFormat="1" ht="17" customHeight="1" spans="1:11">
      <c r="A8" s="1">
        <v>5</v>
      </c>
      <c r="B8" s="1" t="s">
        <v>34</v>
      </c>
      <c r="C8" s="1" t="s">
        <v>20</v>
      </c>
      <c r="D8" s="1">
        <v>41614085</v>
      </c>
      <c r="E8" s="1">
        <v>15202935721</v>
      </c>
      <c r="F8" s="1" t="s">
        <v>16</v>
      </c>
      <c r="G8" s="1" t="s">
        <v>17</v>
      </c>
      <c r="H8" s="1" t="s">
        <v>39</v>
      </c>
      <c r="I8" s="1">
        <v>80</v>
      </c>
      <c r="J8" s="1">
        <v>85.7</v>
      </c>
      <c r="K8">
        <f t="shared" si="0"/>
        <v>82.28</v>
      </c>
    </row>
    <row r="9" customFormat="1" spans="1:11">
      <c r="A9" s="1">
        <v>6</v>
      </c>
      <c r="B9" s="1" t="s">
        <v>30</v>
      </c>
      <c r="C9" s="1" t="s">
        <v>20</v>
      </c>
      <c r="D9" s="1">
        <v>41601289</v>
      </c>
      <c r="E9" s="1">
        <v>13629296772</v>
      </c>
      <c r="F9" s="1" t="s">
        <v>31</v>
      </c>
      <c r="G9" s="1" t="s">
        <v>32</v>
      </c>
      <c r="H9" s="1" t="s">
        <v>39</v>
      </c>
      <c r="I9" s="1">
        <v>82</v>
      </c>
      <c r="J9" s="1">
        <v>83</v>
      </c>
      <c r="K9">
        <f t="shared" si="0"/>
        <v>82.4</v>
      </c>
    </row>
    <row r="10" customFormat="1" spans="1:11">
      <c r="A10" s="1">
        <v>7</v>
      </c>
      <c r="B10" s="1" t="s">
        <v>26</v>
      </c>
      <c r="C10" s="1" t="s">
        <v>20</v>
      </c>
      <c r="D10" s="1">
        <v>41604220</v>
      </c>
      <c r="E10" s="1">
        <v>17331287836</v>
      </c>
      <c r="F10" s="1" t="s">
        <v>27</v>
      </c>
      <c r="G10" s="1" t="s">
        <v>28</v>
      </c>
      <c r="H10" s="1" t="s">
        <v>39</v>
      </c>
      <c r="I10" s="1">
        <v>85</v>
      </c>
      <c r="J10" s="1">
        <v>87</v>
      </c>
      <c r="K10">
        <f t="shared" si="0"/>
        <v>85.8</v>
      </c>
    </row>
    <row r="11" customFormat="1" spans="1:11">
      <c r="A11" s="1">
        <v>8</v>
      </c>
      <c r="B11" s="1" t="s">
        <v>35</v>
      </c>
      <c r="C11" s="1" t="s">
        <v>20</v>
      </c>
      <c r="D11" s="1">
        <v>41604228</v>
      </c>
      <c r="E11" s="1">
        <v>15029232018</v>
      </c>
      <c r="F11" s="1" t="s">
        <v>27</v>
      </c>
      <c r="G11" s="1" t="s">
        <v>28</v>
      </c>
      <c r="H11" s="1" t="s">
        <v>39</v>
      </c>
      <c r="I11" s="1">
        <v>80</v>
      </c>
      <c r="J11" s="1">
        <v>83.3</v>
      </c>
      <c r="K11">
        <f t="shared" si="0"/>
        <v>81.32</v>
      </c>
    </row>
    <row r="12" customFormat="1" spans="1:11">
      <c r="A12" s="1">
        <v>9</v>
      </c>
      <c r="B12" s="1" t="s">
        <v>29</v>
      </c>
      <c r="C12" s="1" t="s">
        <v>20</v>
      </c>
      <c r="D12" s="1">
        <v>41604224</v>
      </c>
      <c r="E12" s="1">
        <v>15239296516</v>
      </c>
      <c r="F12" s="1" t="s">
        <v>27</v>
      </c>
      <c r="G12" s="1" t="s">
        <v>28</v>
      </c>
      <c r="H12" s="1" t="s">
        <v>40</v>
      </c>
      <c r="I12" s="1">
        <v>84</v>
      </c>
      <c r="J12" s="1">
        <v>84.3</v>
      </c>
      <c r="K12">
        <f t="shared" si="0"/>
        <v>84.12</v>
      </c>
    </row>
  </sheetData>
  <mergeCells count="2">
    <mergeCell ref="A1:J1"/>
    <mergeCell ref="A2:J2"/>
  </mergeCells>
  <pageMargins left="0" right="0" top="0" bottom="0" header="0" footer="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9"/>
  <sheetViews>
    <sheetView workbookViewId="0">
      <selection activeCell="A1" sqref="$A1:$XFD9"/>
    </sheetView>
  </sheetViews>
  <sheetFormatPr defaultColWidth="9" defaultRowHeight="14.25"/>
  <sheetData>
    <row r="1" ht="28" customHeight="1" spans="1:11">
      <c r="A1" s="1">
        <v>4</v>
      </c>
      <c r="B1" s="1" t="s">
        <v>14</v>
      </c>
      <c r="C1" s="1" t="s">
        <v>15</v>
      </c>
      <c r="D1" s="1">
        <v>41614075</v>
      </c>
      <c r="E1" s="1" t="s">
        <v>16</v>
      </c>
      <c r="F1" s="1" t="s">
        <v>17</v>
      </c>
      <c r="G1" s="1">
        <v>95</v>
      </c>
      <c r="H1" s="1">
        <v>86.7</v>
      </c>
      <c r="I1" s="1">
        <f t="shared" ref="I1:I9" si="0">G1*0.6+H1*0.4</f>
        <v>91.68</v>
      </c>
      <c r="J1" s="1"/>
      <c r="K1" s="1" t="s">
        <v>18</v>
      </c>
    </row>
    <row r="2" ht="24" customHeight="1" spans="1:11">
      <c r="A2" s="1">
        <v>1</v>
      </c>
      <c r="B2" s="1" t="s">
        <v>19</v>
      </c>
      <c r="C2" s="1" t="s">
        <v>20</v>
      </c>
      <c r="D2" s="1">
        <v>41615097</v>
      </c>
      <c r="E2" s="1" t="s">
        <v>21</v>
      </c>
      <c r="F2" s="1" t="s">
        <v>22</v>
      </c>
      <c r="G2" s="1">
        <v>96</v>
      </c>
      <c r="H2" s="1">
        <v>84</v>
      </c>
      <c r="I2" s="1">
        <f t="shared" si="0"/>
        <v>91.2</v>
      </c>
      <c r="J2" s="1"/>
      <c r="K2" s="1" t="s">
        <v>18</v>
      </c>
    </row>
    <row r="3" customFormat="1" ht="21" spans="1:11">
      <c r="A3" s="1">
        <v>3</v>
      </c>
      <c r="B3" s="1" t="s">
        <v>23</v>
      </c>
      <c r="C3" s="1" t="s">
        <v>20</v>
      </c>
      <c r="D3" s="1">
        <v>41516128</v>
      </c>
      <c r="E3" s="1" t="s">
        <v>24</v>
      </c>
      <c r="F3" s="1" t="s">
        <v>25</v>
      </c>
      <c r="G3" s="1">
        <v>90</v>
      </c>
      <c r="H3" s="1">
        <v>83</v>
      </c>
      <c r="I3" s="1">
        <f t="shared" si="0"/>
        <v>87.2</v>
      </c>
      <c r="J3" s="1"/>
      <c r="K3" s="1" t="s">
        <v>18</v>
      </c>
    </row>
    <row r="4" customFormat="1" ht="16" customHeight="1" spans="1:11">
      <c r="A4" s="1">
        <v>7</v>
      </c>
      <c r="B4" s="1" t="s">
        <v>26</v>
      </c>
      <c r="C4" s="1" t="s">
        <v>20</v>
      </c>
      <c r="D4" s="1">
        <v>41604220</v>
      </c>
      <c r="E4" s="1" t="s">
        <v>27</v>
      </c>
      <c r="F4" s="1" t="s">
        <v>28</v>
      </c>
      <c r="G4" s="1">
        <v>85</v>
      </c>
      <c r="H4" s="1">
        <v>87</v>
      </c>
      <c r="I4" s="1">
        <f t="shared" si="0"/>
        <v>85.8</v>
      </c>
      <c r="J4" s="1"/>
      <c r="K4" s="1" t="s">
        <v>18</v>
      </c>
    </row>
    <row r="5" customFormat="1" ht="17" customHeight="1" spans="1:11">
      <c r="A5" s="1">
        <v>9</v>
      </c>
      <c r="B5" s="1" t="s">
        <v>29</v>
      </c>
      <c r="C5" s="1" t="s">
        <v>20</v>
      </c>
      <c r="D5" s="1">
        <v>41604224</v>
      </c>
      <c r="E5" s="1" t="s">
        <v>27</v>
      </c>
      <c r="F5" s="1" t="s">
        <v>28</v>
      </c>
      <c r="G5" s="1">
        <v>84</v>
      </c>
      <c r="H5" s="1">
        <v>84.3</v>
      </c>
      <c r="I5" s="1">
        <f t="shared" si="0"/>
        <v>84.12</v>
      </c>
      <c r="J5" s="1"/>
      <c r="K5" s="1" t="s">
        <v>18</v>
      </c>
    </row>
    <row r="6" customFormat="1" ht="21" spans="1:11">
      <c r="A6" s="1">
        <v>6</v>
      </c>
      <c r="B6" s="1" t="s">
        <v>30</v>
      </c>
      <c r="C6" s="1" t="s">
        <v>20</v>
      </c>
      <c r="D6" s="1">
        <v>41601289</v>
      </c>
      <c r="E6" s="1" t="s">
        <v>31</v>
      </c>
      <c r="F6" s="1" t="s">
        <v>32</v>
      </c>
      <c r="G6" s="1">
        <v>82</v>
      </c>
      <c r="H6" s="1">
        <v>83</v>
      </c>
      <c r="I6" s="1">
        <f t="shared" si="0"/>
        <v>82.4</v>
      </c>
      <c r="J6" s="1"/>
      <c r="K6" s="1" t="s">
        <v>18</v>
      </c>
    </row>
    <row r="7" ht="31.5" spans="1:11">
      <c r="A7" s="1">
        <v>2</v>
      </c>
      <c r="B7" s="1" t="s">
        <v>33</v>
      </c>
      <c r="C7" s="1" t="s">
        <v>20</v>
      </c>
      <c r="D7" s="1">
        <v>41615109</v>
      </c>
      <c r="E7" s="1" t="s">
        <v>21</v>
      </c>
      <c r="F7" s="1" t="s">
        <v>22</v>
      </c>
      <c r="G7" s="1">
        <v>82</v>
      </c>
      <c r="H7" s="1">
        <v>82.7</v>
      </c>
      <c r="I7" s="1">
        <f t="shared" si="0"/>
        <v>82.28</v>
      </c>
      <c r="J7" s="1"/>
      <c r="K7" s="1" t="s">
        <v>18</v>
      </c>
    </row>
    <row r="8" ht="21" spans="1:11">
      <c r="A8" s="1">
        <v>5</v>
      </c>
      <c r="B8" s="1" t="s">
        <v>34</v>
      </c>
      <c r="C8" s="1" t="s">
        <v>20</v>
      </c>
      <c r="D8" s="1">
        <v>41614085</v>
      </c>
      <c r="E8" s="1" t="s">
        <v>16</v>
      </c>
      <c r="F8" s="1" t="s">
        <v>17</v>
      </c>
      <c r="G8" s="1">
        <v>80</v>
      </c>
      <c r="H8" s="1">
        <v>85.7</v>
      </c>
      <c r="I8" s="1">
        <f t="shared" si="0"/>
        <v>82.28</v>
      </c>
      <c r="J8" s="1"/>
      <c r="K8" s="1" t="s">
        <v>18</v>
      </c>
    </row>
    <row r="9" spans="1:11">
      <c r="A9" s="1">
        <v>8</v>
      </c>
      <c r="B9" s="1" t="s">
        <v>35</v>
      </c>
      <c r="C9" s="1" t="s">
        <v>20</v>
      </c>
      <c r="D9" s="1">
        <v>41604228</v>
      </c>
      <c r="E9" s="1" t="s">
        <v>27</v>
      </c>
      <c r="F9" s="1" t="s">
        <v>28</v>
      </c>
      <c r="G9" s="1">
        <v>80</v>
      </c>
      <c r="H9" s="1">
        <v>83.3</v>
      </c>
      <c r="I9" s="1">
        <f t="shared" si="0"/>
        <v>81.32</v>
      </c>
      <c r="J9" s="1"/>
      <c r="K9" s="1" t="s">
        <v>18</v>
      </c>
    </row>
  </sheetData>
  <sortState ref="A1:I9">
    <sortCondition ref="I1:I9" descending="1"/>
  </sortState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李子鑫</dc:creator>
  <dcterms:created xsi:type="dcterms:W3CDTF">2017-05-24T10:04:00Z</dcterms:created>
  <dcterms:modified xsi:type="dcterms:W3CDTF">2017-06-02T08:17:19Z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2052-10.1.0.6441</vt:lpwstr>
  </property>
</Properties>
</file>